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6" i="1" l="1"/>
  <c r="B16" i="1" s="1"/>
  <c r="F16" i="1" s="1"/>
  <c r="J16" i="1" s="1"/>
  <c r="F36" i="1"/>
  <c r="B12" i="1" s="1"/>
  <c r="F12" i="1" s="1"/>
  <c r="J12" i="1" s="1"/>
  <c r="B9" i="1" l="1"/>
  <c r="F9" i="1" s="1"/>
  <c r="J9" i="1" s="1"/>
  <c r="B14" i="1"/>
  <c r="F14" i="1" s="1"/>
  <c r="J14" i="1" s="1"/>
  <c r="B17" i="1"/>
  <c r="F17" i="1" s="1"/>
  <c r="J17" i="1" s="1"/>
  <c r="B10" i="1"/>
  <c r="F10" i="1" s="1"/>
  <c r="J10" i="1" s="1"/>
  <c r="B15" i="1"/>
  <c r="F15" i="1" s="1"/>
  <c r="J15" i="1" s="1"/>
  <c r="B11" i="1"/>
  <c r="F11" i="1" s="1"/>
  <c r="J11" i="1" s="1"/>
  <c r="B13" i="1"/>
  <c r="F13" i="1" s="1"/>
  <c r="J13" i="1" s="1"/>
  <c r="B8" i="1"/>
  <c r="F8" i="1" s="1"/>
  <c r="J8" i="1" s="1"/>
  <c r="J23" i="1" l="1"/>
</calcChain>
</file>

<file path=xl/sharedStrings.xml><?xml version="1.0" encoding="utf-8"?>
<sst xmlns="http://schemas.openxmlformats.org/spreadsheetml/2006/main" count="63" uniqueCount="35">
  <si>
    <t>ESSEX COUNTY YOUTH SOCCER ASSOCIATION</t>
  </si>
  <si>
    <t>DATE SUBMITTED:</t>
  </si>
  <si>
    <t>TOWN SUBMITTED:</t>
  </si>
  <si>
    <t>TEAM FEE</t>
  </si>
  <si>
    <t>REFEREE FEE</t>
  </si>
  <si>
    <t>STATE  FEE</t>
  </si>
  <si>
    <t>TOTAL NUMBER TEAMS</t>
  </si>
  <si>
    <t>TOTAL TEAMS FEE</t>
  </si>
  <si>
    <t>G8 B MTOC</t>
  </si>
  <si>
    <t>=</t>
  </si>
  <si>
    <t>X</t>
  </si>
  <si>
    <t>G8 B COUNTY</t>
  </si>
  <si>
    <t>G8 G MTOC</t>
  </si>
  <si>
    <t>G8 G COUNTY</t>
  </si>
  <si>
    <t>G6 B MTOC</t>
  </si>
  <si>
    <t>G6 B COUNTY</t>
  </si>
  <si>
    <t>G6 G MTOC</t>
  </si>
  <si>
    <t>G6 G COUNTY</t>
  </si>
  <si>
    <t xml:space="preserve">G4 BOYS  </t>
  </si>
  <si>
    <t xml:space="preserve">G4 GIRLS </t>
  </si>
  <si>
    <t>G4 THROUGH G8 PLAY AN 8 WEEK SEASON</t>
  </si>
  <si>
    <t>ECYSA REGISTRAR _____________________________</t>
  </si>
  <si>
    <t>ECYSA TREASURER _________________________________</t>
  </si>
  <si>
    <t>TEAM FEE CONSISTS OF THE FOLLOWING FEES:</t>
  </si>
  <si>
    <t>G8 &amp; G6</t>
  </si>
  <si>
    <t>G4</t>
  </si>
  <si>
    <t xml:space="preserve">4. ECYSA ADMIN. FEE    </t>
  </si>
  <si>
    <t>TOTAL</t>
  </si>
  <si>
    <t>2019 FALL FEES FORM</t>
  </si>
  <si>
    <t>TOTAL TOWN FEE FOR FALL 2019</t>
  </si>
  <si>
    <t>** Web Site Fee: Schedule &amp; Technical Services</t>
  </si>
  <si>
    <t>1. REFEREE ASSIGNOR</t>
  </si>
  <si>
    <t>2. REGISTRAR</t>
  </si>
  <si>
    <t>3. WEBSITE FEE **</t>
  </si>
  <si>
    <t xml:space="preserve">             /         /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</si>
</sst>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5" fillId="0" borderId="0"/>
  </cellStyleXfs>
  <cellXfs count="5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8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  <protection locked="0"/>
    </xf>
    <xf numFmtId="164" fontId="4" fillId="0" borderId="2" xfId="0" applyNumberFormat="1" applyFont="1" applyBorder="1" applyAlignment="1">
      <alignment horizontal="center" vertical="center" wrapText="1"/>
    </xf>
    <xf numFmtId="8" fontId="4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8" fontId="4" fillId="0" borderId="9" xfId="0" applyNumberFormat="1" applyFont="1" applyBorder="1" applyAlignment="1">
      <alignment horizontal="center" vertical="center" wrapText="1"/>
    </xf>
    <xf numFmtId="8" fontId="4" fillId="0" borderId="2" xfId="0" applyNumberFormat="1" applyFont="1" applyBorder="1" applyAlignment="1">
      <alignment horizontal="center" vertical="center" wrapText="1"/>
    </xf>
    <xf numFmtId="8" fontId="4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8" fontId="3" fillId="0" borderId="0" xfId="0" applyNumberFormat="1" applyFont="1" applyAlignment="1">
      <alignment horizontal="center" vertical="center" wrapText="1"/>
    </xf>
    <xf numFmtId="8" fontId="3" fillId="0" borderId="9" xfId="0" applyNumberFormat="1" applyFont="1" applyBorder="1" applyAlignment="1">
      <alignment horizontal="center" vertical="center" wrapText="1"/>
    </xf>
    <xf numFmtId="8" fontId="4" fillId="0" borderId="0" xfId="0" applyNumberFormat="1" applyFont="1" applyAlignment="1">
      <alignment vertical="center"/>
    </xf>
    <xf numFmtId="0" fontId="3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vertical="center" wrapText="1"/>
    </xf>
    <xf numFmtId="8" fontId="4" fillId="0" borderId="0" xfId="0" applyNumberFormat="1" applyFont="1" applyAlignment="1" applyProtection="1">
      <alignment horizontal="center" vertical="center" wrapText="1"/>
    </xf>
    <xf numFmtId="8" fontId="4" fillId="0" borderId="0" xfId="0" quotePrefix="1" applyNumberFormat="1" applyFont="1" applyAlignment="1" applyProtection="1">
      <alignment horizontal="center" vertical="center" wrapText="1"/>
    </xf>
    <xf numFmtId="164" fontId="4" fillId="0" borderId="0" xfId="0" applyNumberFormat="1" applyFont="1" applyAlignment="1" applyProtection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13" xfId="1" applyBorder="1" applyAlignment="1">
      <alignment horizontal="left" vertical="center"/>
    </xf>
    <xf numFmtId="0" fontId="3" fillId="0" borderId="8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tabSelected="1" workbookViewId="0">
      <selection activeCell="A7" sqref="A7"/>
    </sheetView>
  </sheetViews>
  <sheetFormatPr defaultRowHeight="12.75" x14ac:dyDescent="0.25"/>
  <cols>
    <col min="1" max="1" width="14.85546875" style="3" customWidth="1"/>
    <col min="2" max="2" width="9.7109375" style="3" customWidth="1"/>
    <col min="3" max="3" width="15.140625" style="3" customWidth="1"/>
    <col min="4" max="4" width="10.42578125" style="3" customWidth="1"/>
    <col min="5" max="5" width="4.85546875" style="3" customWidth="1"/>
    <col min="6" max="6" width="13.42578125" style="3" customWidth="1"/>
    <col min="7" max="7" width="3.140625" style="3" customWidth="1"/>
    <col min="8" max="8" width="11.5703125" style="3" customWidth="1"/>
    <col min="9" max="9" width="3.5703125" style="3" customWidth="1"/>
    <col min="10" max="10" width="18" style="3" customWidth="1"/>
    <col min="11" max="16384" width="9.140625" style="3"/>
  </cols>
  <sheetData>
    <row r="1" spans="1:11" s="1" customFormat="1" ht="18.75" customHeight="1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</row>
    <row r="2" spans="1:11" s="1" customFormat="1" ht="18.75" customHeight="1" x14ac:dyDescent="0.25">
      <c r="A2" s="37" t="s">
        <v>28</v>
      </c>
      <c r="B2" s="37"/>
      <c r="C2" s="37"/>
      <c r="D2" s="37"/>
      <c r="E2" s="37"/>
      <c r="F2" s="37"/>
      <c r="G2" s="37"/>
      <c r="H2" s="37"/>
      <c r="I2" s="37"/>
      <c r="J2" s="37"/>
    </row>
    <row r="3" spans="1:11" x14ac:dyDescent="0.25">
      <c r="A3" s="2"/>
    </row>
    <row r="5" spans="1:11" x14ac:dyDescent="0.25">
      <c r="A5" s="38" t="s">
        <v>1</v>
      </c>
      <c r="B5" s="38"/>
      <c r="C5" s="46" t="s">
        <v>34</v>
      </c>
      <c r="D5" s="46"/>
      <c r="F5" s="3" t="s">
        <v>2</v>
      </c>
      <c r="I5" s="39"/>
      <c r="J5" s="39"/>
    </row>
    <row r="7" spans="1:11" ht="38.25" x14ac:dyDescent="0.25">
      <c r="A7" s="30"/>
      <c r="B7" s="30" t="s">
        <v>3</v>
      </c>
      <c r="C7" s="30" t="s">
        <v>4</v>
      </c>
      <c r="D7" s="30" t="s">
        <v>5</v>
      </c>
      <c r="E7" s="30"/>
      <c r="F7" s="30"/>
      <c r="G7" s="4"/>
      <c r="H7" s="4" t="s">
        <v>6</v>
      </c>
      <c r="I7" s="4"/>
      <c r="J7" s="4" t="s">
        <v>7</v>
      </c>
    </row>
    <row r="8" spans="1:11" ht="17.25" customHeight="1" thickBot="1" x14ac:dyDescent="0.3">
      <c r="A8" s="31" t="s">
        <v>8</v>
      </c>
      <c r="B8" s="32">
        <f>F36</f>
        <v>96.5</v>
      </c>
      <c r="C8" s="32">
        <v>180</v>
      </c>
      <c r="D8" s="32">
        <v>0</v>
      </c>
      <c r="E8" s="33" t="s">
        <v>9</v>
      </c>
      <c r="F8" s="34">
        <f>B8+C8+D8</f>
        <v>276.5</v>
      </c>
      <c r="G8" s="7" t="s">
        <v>10</v>
      </c>
      <c r="H8" s="8"/>
      <c r="I8" s="7" t="s">
        <v>9</v>
      </c>
      <c r="J8" s="9">
        <f>SUM(F8*H8)</f>
        <v>0</v>
      </c>
    </row>
    <row r="9" spans="1:11" ht="17.25" customHeight="1" thickBot="1" x14ac:dyDescent="0.3">
      <c r="A9" s="31" t="s">
        <v>11</v>
      </c>
      <c r="B9" s="32">
        <f>F36</f>
        <v>96.5</v>
      </c>
      <c r="C9" s="32">
        <v>180</v>
      </c>
      <c r="D9" s="32">
        <v>0</v>
      </c>
      <c r="E9" s="33" t="s">
        <v>9</v>
      </c>
      <c r="F9" s="34">
        <f t="shared" ref="F9:F17" si="0">B9+C9+D9</f>
        <v>276.5</v>
      </c>
      <c r="G9" s="7" t="s">
        <v>10</v>
      </c>
      <c r="H9" s="8"/>
      <c r="I9" s="7" t="s">
        <v>9</v>
      </c>
      <c r="J9" s="9">
        <f t="shared" ref="J9:J17" si="1">SUM(F9*H9)</f>
        <v>0</v>
      </c>
    </row>
    <row r="10" spans="1:11" ht="17.25" customHeight="1" thickBot="1" x14ac:dyDescent="0.3">
      <c r="A10" s="31" t="s">
        <v>12</v>
      </c>
      <c r="B10" s="32">
        <f>F36</f>
        <v>96.5</v>
      </c>
      <c r="C10" s="32">
        <v>180</v>
      </c>
      <c r="D10" s="32">
        <v>0</v>
      </c>
      <c r="E10" s="33" t="s">
        <v>9</v>
      </c>
      <c r="F10" s="34">
        <f t="shared" si="0"/>
        <v>276.5</v>
      </c>
      <c r="G10" s="7" t="s">
        <v>10</v>
      </c>
      <c r="H10" s="8"/>
      <c r="I10" s="7" t="s">
        <v>9</v>
      </c>
      <c r="J10" s="9">
        <f t="shared" si="1"/>
        <v>0</v>
      </c>
    </row>
    <row r="11" spans="1:11" ht="17.25" customHeight="1" thickBot="1" x14ac:dyDescent="0.3">
      <c r="A11" s="31" t="s">
        <v>13</v>
      </c>
      <c r="B11" s="32">
        <f>F36</f>
        <v>96.5</v>
      </c>
      <c r="C11" s="32">
        <v>180</v>
      </c>
      <c r="D11" s="32">
        <v>0</v>
      </c>
      <c r="E11" s="33" t="s">
        <v>9</v>
      </c>
      <c r="F11" s="34">
        <f t="shared" si="0"/>
        <v>276.5</v>
      </c>
      <c r="G11" s="7" t="s">
        <v>10</v>
      </c>
      <c r="H11" s="8"/>
      <c r="I11" s="7" t="s">
        <v>9</v>
      </c>
      <c r="J11" s="9">
        <f t="shared" si="1"/>
        <v>0</v>
      </c>
    </row>
    <row r="12" spans="1:11" ht="17.25" customHeight="1" thickBot="1" x14ac:dyDescent="0.3">
      <c r="A12" s="31" t="s">
        <v>14</v>
      </c>
      <c r="B12" s="32">
        <f>F36</f>
        <v>96.5</v>
      </c>
      <c r="C12" s="32">
        <v>140</v>
      </c>
      <c r="D12" s="32">
        <v>0</v>
      </c>
      <c r="E12" s="33" t="s">
        <v>9</v>
      </c>
      <c r="F12" s="34">
        <f t="shared" si="0"/>
        <v>236.5</v>
      </c>
      <c r="G12" s="7" t="s">
        <v>10</v>
      </c>
      <c r="H12" s="8"/>
      <c r="I12" s="7" t="s">
        <v>9</v>
      </c>
      <c r="J12" s="9">
        <f t="shared" si="1"/>
        <v>0</v>
      </c>
    </row>
    <row r="13" spans="1:11" ht="17.25" customHeight="1" thickBot="1" x14ac:dyDescent="0.3">
      <c r="A13" s="31" t="s">
        <v>15</v>
      </c>
      <c r="B13" s="32">
        <f>F36</f>
        <v>96.5</v>
      </c>
      <c r="C13" s="32">
        <v>140</v>
      </c>
      <c r="D13" s="32">
        <v>0</v>
      </c>
      <c r="E13" s="33" t="s">
        <v>9</v>
      </c>
      <c r="F13" s="34">
        <f t="shared" si="0"/>
        <v>236.5</v>
      </c>
      <c r="G13" s="7" t="s">
        <v>10</v>
      </c>
      <c r="H13" s="8"/>
      <c r="I13" s="7" t="s">
        <v>9</v>
      </c>
      <c r="J13" s="9">
        <f t="shared" si="1"/>
        <v>0</v>
      </c>
      <c r="K13" s="29"/>
    </row>
    <row r="14" spans="1:11" ht="17.25" customHeight="1" thickBot="1" x14ac:dyDescent="0.3">
      <c r="A14" s="31" t="s">
        <v>16</v>
      </c>
      <c r="B14" s="32">
        <f>F36</f>
        <v>96.5</v>
      </c>
      <c r="C14" s="32">
        <v>140</v>
      </c>
      <c r="D14" s="32">
        <v>0</v>
      </c>
      <c r="E14" s="33" t="s">
        <v>9</v>
      </c>
      <c r="F14" s="34">
        <f t="shared" si="0"/>
        <v>236.5</v>
      </c>
      <c r="G14" s="7" t="s">
        <v>10</v>
      </c>
      <c r="H14" s="8"/>
      <c r="I14" s="7" t="s">
        <v>9</v>
      </c>
      <c r="J14" s="9">
        <f t="shared" si="1"/>
        <v>0</v>
      </c>
    </row>
    <row r="15" spans="1:11" ht="17.25" customHeight="1" thickBot="1" x14ac:dyDescent="0.3">
      <c r="A15" s="31" t="s">
        <v>17</v>
      </c>
      <c r="B15" s="32">
        <f>F36</f>
        <v>96.5</v>
      </c>
      <c r="C15" s="32">
        <v>140</v>
      </c>
      <c r="D15" s="32">
        <v>0</v>
      </c>
      <c r="E15" s="33" t="s">
        <v>9</v>
      </c>
      <c r="F15" s="34">
        <f t="shared" si="0"/>
        <v>236.5</v>
      </c>
      <c r="G15" s="7" t="s">
        <v>10</v>
      </c>
      <c r="H15" s="8"/>
      <c r="I15" s="7" t="s">
        <v>9</v>
      </c>
      <c r="J15" s="9">
        <f t="shared" si="1"/>
        <v>0</v>
      </c>
    </row>
    <row r="16" spans="1:11" ht="17.25" customHeight="1" thickBot="1" x14ac:dyDescent="0.3">
      <c r="A16" s="31" t="s">
        <v>18</v>
      </c>
      <c r="B16" s="32">
        <f>H36</f>
        <v>91.5</v>
      </c>
      <c r="C16" s="32">
        <v>120</v>
      </c>
      <c r="D16" s="32">
        <v>0</v>
      </c>
      <c r="E16" s="33" t="s">
        <v>9</v>
      </c>
      <c r="F16" s="34">
        <f t="shared" si="0"/>
        <v>211.5</v>
      </c>
      <c r="G16" s="7" t="s">
        <v>10</v>
      </c>
      <c r="H16" s="8"/>
      <c r="I16" s="7" t="s">
        <v>9</v>
      </c>
      <c r="J16" s="9">
        <f t="shared" si="1"/>
        <v>0</v>
      </c>
    </row>
    <row r="17" spans="1:12" ht="17.25" customHeight="1" thickBot="1" x14ac:dyDescent="0.3">
      <c r="A17" s="31" t="s">
        <v>19</v>
      </c>
      <c r="B17" s="32">
        <f>H36</f>
        <v>91.5</v>
      </c>
      <c r="C17" s="32">
        <v>120</v>
      </c>
      <c r="D17" s="32">
        <v>0</v>
      </c>
      <c r="E17" s="33" t="s">
        <v>9</v>
      </c>
      <c r="F17" s="34">
        <f t="shared" si="0"/>
        <v>211.5</v>
      </c>
      <c r="G17" s="7" t="s">
        <v>10</v>
      </c>
      <c r="H17" s="8"/>
      <c r="I17" s="7" t="s">
        <v>9</v>
      </c>
      <c r="J17" s="9">
        <f t="shared" si="1"/>
        <v>0</v>
      </c>
      <c r="L17" s="29"/>
    </row>
    <row r="18" spans="1:12" ht="17.25" customHeight="1" x14ac:dyDescent="0.25">
      <c r="A18" s="40"/>
      <c r="B18" s="40"/>
      <c r="C18" s="40"/>
      <c r="D18" s="40"/>
    </row>
    <row r="19" spans="1:12" ht="17.25" customHeight="1" x14ac:dyDescent="0.25">
      <c r="A19" s="41" t="s">
        <v>20</v>
      </c>
      <c r="B19" s="41"/>
      <c r="C19" s="41"/>
      <c r="D19" s="41"/>
    </row>
    <row r="21" spans="1:12" ht="13.5" thickBot="1" x14ac:dyDescent="0.3">
      <c r="C21" s="5"/>
      <c r="D21" s="5"/>
      <c r="E21" s="5"/>
      <c r="F21" s="5"/>
      <c r="G21" s="5"/>
      <c r="H21" s="5"/>
      <c r="J21" s="10"/>
    </row>
    <row r="22" spans="1:12" ht="13.5" thickTop="1" x14ac:dyDescent="0.25">
      <c r="A22" s="11"/>
      <c r="B22" s="7"/>
    </row>
    <row r="23" spans="1:12" ht="20.25" customHeight="1" thickBot="1" x14ac:dyDescent="0.3">
      <c r="C23" s="42" t="s">
        <v>29</v>
      </c>
      <c r="D23" s="42"/>
      <c r="E23" s="42"/>
      <c r="F23" s="42"/>
      <c r="G23" s="42"/>
      <c r="H23" s="42"/>
      <c r="I23" s="12"/>
      <c r="J23" s="13">
        <f>SUM(J8:J17)</f>
        <v>0</v>
      </c>
    </row>
    <row r="24" spans="1:12" ht="13.5" thickTop="1" x14ac:dyDescent="0.25">
      <c r="A24" s="14"/>
    </row>
    <row r="26" spans="1:12" x14ac:dyDescent="0.25">
      <c r="A26" s="3" t="s">
        <v>21</v>
      </c>
      <c r="E26" s="3" t="s">
        <v>22</v>
      </c>
    </row>
    <row r="29" spans="1:12" x14ac:dyDescent="0.25">
      <c r="C29" s="15"/>
      <c r="D29" s="16"/>
      <c r="E29" s="16"/>
      <c r="F29" s="16"/>
      <c r="G29" s="16"/>
      <c r="H29" s="17"/>
    </row>
    <row r="30" spans="1:12" ht="15.75" customHeight="1" x14ac:dyDescent="0.25">
      <c r="C30" s="43" t="s">
        <v>23</v>
      </c>
      <c r="D30" s="44"/>
      <c r="E30" s="44"/>
      <c r="F30" s="44"/>
      <c r="G30" s="44"/>
      <c r="H30" s="45"/>
    </row>
    <row r="31" spans="1:12" ht="33" customHeight="1" x14ac:dyDescent="0.25">
      <c r="C31" s="18"/>
      <c r="F31" s="20" t="s">
        <v>24</v>
      </c>
      <c r="H31" s="21" t="s">
        <v>25</v>
      </c>
    </row>
    <row r="32" spans="1:12" ht="18" customHeight="1" x14ac:dyDescent="0.25">
      <c r="B32" s="5"/>
      <c r="C32" s="35" t="s">
        <v>31</v>
      </c>
      <c r="D32" s="36"/>
      <c r="E32" s="22"/>
      <c r="F32" s="6">
        <v>16</v>
      </c>
      <c r="H32" s="23">
        <v>16</v>
      </c>
    </row>
    <row r="33" spans="2:8" ht="18" customHeight="1" x14ac:dyDescent="0.25">
      <c r="B33" s="5"/>
      <c r="C33" s="35" t="s">
        <v>32</v>
      </c>
      <c r="D33" s="36"/>
      <c r="E33" s="22"/>
      <c r="F33" s="6">
        <v>11.5</v>
      </c>
      <c r="H33" s="23">
        <v>11.5</v>
      </c>
    </row>
    <row r="34" spans="2:8" ht="18" customHeight="1" x14ac:dyDescent="0.25">
      <c r="B34" s="5"/>
      <c r="C34" s="35" t="s">
        <v>33</v>
      </c>
      <c r="D34" s="36"/>
      <c r="E34" s="22"/>
      <c r="F34" s="6">
        <v>20</v>
      </c>
      <c r="H34" s="23">
        <v>20</v>
      </c>
    </row>
    <row r="35" spans="2:8" ht="18" customHeight="1" thickBot="1" x14ac:dyDescent="0.3">
      <c r="B35" s="5"/>
      <c r="C35" s="35" t="s">
        <v>26</v>
      </c>
      <c r="D35" s="36"/>
      <c r="E35" s="22"/>
      <c r="F35" s="24">
        <v>49</v>
      </c>
      <c r="H35" s="25">
        <v>44</v>
      </c>
    </row>
    <row r="36" spans="2:8" ht="18" customHeight="1" x14ac:dyDescent="0.25">
      <c r="B36" s="5"/>
      <c r="C36" s="48" t="s">
        <v>27</v>
      </c>
      <c r="D36" s="49"/>
      <c r="E36" s="26"/>
      <c r="F36" s="27">
        <f>SUM(F32:F35)</f>
        <v>96.5</v>
      </c>
      <c r="H36" s="28">
        <f>SUM(H32:H35)</f>
        <v>91.5</v>
      </c>
    </row>
    <row r="37" spans="2:8" ht="18" customHeight="1" x14ac:dyDescent="0.25">
      <c r="B37" s="5"/>
      <c r="C37" s="18"/>
      <c r="H37" s="19"/>
    </row>
    <row r="38" spans="2:8" ht="18" customHeight="1" x14ac:dyDescent="0.25">
      <c r="B38" s="5"/>
      <c r="C38" s="50" t="s">
        <v>30</v>
      </c>
      <c r="D38" s="51"/>
      <c r="E38" s="51"/>
      <c r="F38" s="51"/>
      <c r="G38" s="51"/>
      <c r="H38" s="52"/>
    </row>
    <row r="39" spans="2:8" ht="18" customHeight="1" x14ac:dyDescent="0.25">
      <c r="B39" s="12"/>
      <c r="C39" s="47"/>
      <c r="D39" s="47"/>
      <c r="E39" s="47"/>
      <c r="F39" s="47"/>
      <c r="G39" s="47"/>
      <c r="H39" s="47"/>
    </row>
    <row r="40" spans="2:8" ht="18" customHeight="1" x14ac:dyDescent="0.25"/>
  </sheetData>
  <sheetProtection algorithmName="SHA-512" hashValue="NoB1fEKOkwZBZb/p/n5fIJkNrePb+24MqjffCcMNTSbhfi77G2OgNuYDMA1ItnbIttXc5P2yJGYYZAdYELWEVg==" saltValue="yoM1T32zi1Hs7iJH/mdwZQ==" spinCount="100000" sheet="1" objects="1" scenarios="1"/>
  <mergeCells count="16">
    <mergeCell ref="C39:H39"/>
    <mergeCell ref="C34:D34"/>
    <mergeCell ref="C35:D35"/>
    <mergeCell ref="C36:D36"/>
    <mergeCell ref="C38:H38"/>
    <mergeCell ref="C33:D33"/>
    <mergeCell ref="A1:J1"/>
    <mergeCell ref="A2:J2"/>
    <mergeCell ref="A5:B5"/>
    <mergeCell ref="I5:J5"/>
    <mergeCell ref="A18:D18"/>
    <mergeCell ref="A19:D19"/>
    <mergeCell ref="C23:H23"/>
    <mergeCell ref="C30:H30"/>
    <mergeCell ref="C32:D32"/>
    <mergeCell ref="C5:D5"/>
  </mergeCells>
  <pageMargins left="0.7" right="0.7" top="0.75" bottom="0.75" header="0.3" footer="0.3"/>
  <pageSetup scale="8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Shores</dc:creator>
  <cp:lastModifiedBy>Bill</cp:lastModifiedBy>
  <cp:lastPrinted>2019-02-05T02:31:50Z</cp:lastPrinted>
  <dcterms:created xsi:type="dcterms:W3CDTF">2019-02-05T02:23:41Z</dcterms:created>
  <dcterms:modified xsi:type="dcterms:W3CDTF">2019-07-01T12:24:35Z</dcterms:modified>
</cp:coreProperties>
</file>